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5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72" i="1" l="1"/>
  <c r="F73" i="1"/>
  <c r="F75" i="1" l="1"/>
  <c r="F9" i="1"/>
  <c r="F51" i="1" l="1"/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11" i="1"/>
  <c r="F12" i="1"/>
  <c r="F20" i="1"/>
  <c r="F19" i="1"/>
  <c r="F15" i="1"/>
  <c r="F16" i="1"/>
  <c r="F45" i="1"/>
  <c r="F48" i="1"/>
  <c r="F49" i="1"/>
  <c r="F50" i="1"/>
  <c r="F52" i="1"/>
  <c r="F53" i="1"/>
  <c r="F55" i="1"/>
  <c r="F56" i="1" s="1"/>
  <c r="F42" i="1"/>
  <c r="F6" i="1" l="1"/>
  <c r="F5" i="1"/>
  <c r="F4" i="1"/>
  <c r="F23" i="1"/>
  <c r="F24" i="1"/>
  <c r="F25" i="1"/>
  <c r="F10" i="1"/>
  <c r="F13" i="1"/>
  <c r="F14" i="1"/>
  <c r="F17" i="1"/>
  <c r="F18" i="1"/>
  <c r="F21" i="1"/>
  <c r="F8" i="1"/>
  <c r="F27" i="1" l="1"/>
</calcChain>
</file>

<file path=xl/sharedStrings.xml><?xml version="1.0" encoding="utf-8"?>
<sst xmlns="http://schemas.openxmlformats.org/spreadsheetml/2006/main" count="94" uniqueCount="78">
  <si>
    <t>№ п/п</t>
  </si>
  <si>
    <t>Наименование направления расходов</t>
  </si>
  <si>
    <t>Стоимость за единицу (руб)</t>
  </si>
  <si>
    <t>Количество единиц (шт)</t>
  </si>
  <si>
    <t>Общая сумма (руб)</t>
  </si>
  <si>
    <t>Месторасположение</t>
  </si>
  <si>
    <t>ИТОГО:</t>
  </si>
  <si>
    <t>Клей карандаш 35 г</t>
  </si>
  <si>
    <t>Бумага А4</t>
  </si>
  <si>
    <t>Файл А4</t>
  </si>
  <si>
    <t>Папка 40 файлов</t>
  </si>
  <si>
    <t>Папка уголок</t>
  </si>
  <si>
    <t>Ластик</t>
  </si>
  <si>
    <t>Итого:</t>
  </si>
  <si>
    <t>МБОУ СОШ с. Осиновка</t>
  </si>
  <si>
    <t>Папка 30 файлов</t>
  </si>
  <si>
    <t>Папка зажим+ карман</t>
  </si>
  <si>
    <t>Папка обложка</t>
  </si>
  <si>
    <t>Тетрадь 96 л</t>
  </si>
  <si>
    <t>Тетрадь 48 л</t>
  </si>
  <si>
    <t>Кнопки</t>
  </si>
  <si>
    <t>Ножницц 19 см</t>
  </si>
  <si>
    <t>Линейка 30 см</t>
  </si>
  <si>
    <t>Текстовыводитель</t>
  </si>
  <si>
    <t>Клей ПВА</t>
  </si>
  <si>
    <t>Маркер перманентный</t>
  </si>
  <si>
    <t xml:space="preserve">Маркер перманентный </t>
  </si>
  <si>
    <t xml:space="preserve">скобы </t>
  </si>
  <si>
    <t xml:space="preserve">Степлер </t>
  </si>
  <si>
    <t>Ручка гелевая синяя</t>
  </si>
  <si>
    <t>Карандаш с ластиком</t>
  </si>
  <si>
    <t>Скотч широкий</t>
  </si>
  <si>
    <t>Скотч двухсторонний</t>
  </si>
  <si>
    <t>Скотч двухсторонний широкий</t>
  </si>
  <si>
    <t>Скрепк 50 мм</t>
  </si>
  <si>
    <t>Скрепки 28 мм</t>
  </si>
  <si>
    <t>Стержень шарик.</t>
  </si>
  <si>
    <t>Нож канцелярский</t>
  </si>
  <si>
    <t>коректор улитка</t>
  </si>
  <si>
    <t>Закладки с липким краем</t>
  </si>
  <si>
    <t>Бумага с липким краем</t>
  </si>
  <si>
    <t>Точилка с боксом</t>
  </si>
  <si>
    <t>Корректор с кисточкой</t>
  </si>
  <si>
    <t>Тетрадь 12 листов</t>
  </si>
  <si>
    <t>Папка регистратор 70 мм</t>
  </si>
  <si>
    <t>Папка бокс</t>
  </si>
  <si>
    <t>Ватман</t>
  </si>
  <si>
    <t>Бумага писчая</t>
  </si>
  <si>
    <t>Английский язык  10 класс</t>
  </si>
  <si>
    <t>Английский язык  11 класс</t>
  </si>
  <si>
    <t>Английский язык  5 класс</t>
  </si>
  <si>
    <t>Английский язык  6 класс</t>
  </si>
  <si>
    <t>Английский язык  7 класс</t>
  </si>
  <si>
    <t>Английский язык  8  класс</t>
  </si>
  <si>
    <t>Математика 5 класс</t>
  </si>
  <si>
    <t xml:space="preserve">Учебная литература </t>
  </si>
  <si>
    <t>Информатика 9 класс</t>
  </si>
  <si>
    <t>Учебники 1-6 класс</t>
  </si>
  <si>
    <t>Аттестаты</t>
  </si>
  <si>
    <t>Картриджи</t>
  </si>
  <si>
    <t>Уч.проектор,принтер</t>
  </si>
  <si>
    <t>Стеллаж для уч.литературы</t>
  </si>
  <si>
    <t>Ученический стул</t>
  </si>
  <si>
    <t>Стол лабораторный</t>
  </si>
  <si>
    <t>Стеллаж для уч.пособий</t>
  </si>
  <si>
    <t>Английский язык  5-11  класс</t>
  </si>
  <si>
    <t>Неисключительное право на использование ПО(программы)</t>
  </si>
  <si>
    <t>Канцелярские товары</t>
  </si>
  <si>
    <t>Бумага для принтеров</t>
  </si>
  <si>
    <t>выдана , частично на складе</t>
  </si>
  <si>
    <t>выданы</t>
  </si>
  <si>
    <t>выдан</t>
  </si>
  <si>
    <t>установлено на ПК</t>
  </si>
  <si>
    <t xml:space="preserve">установлены </t>
  </si>
  <si>
    <t>кабинет5, завуч, учительсккая</t>
  </si>
  <si>
    <t>библиотека</t>
  </si>
  <si>
    <t>учительская</t>
  </si>
  <si>
    <t>кабинет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</si>
</sst>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/>
    <xf numFmtId="0" fontId="4" fillId="0" borderId="1" xfId="0" applyNumberFormat="1" applyFont="1" applyFill="1" applyBorder="1" applyAlignment="1" applyProtection="1">
      <alignment wrapText="1"/>
    </xf>
    <xf numFmtId="2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3" fillId="2" borderId="0" xfId="0" applyFont="1" applyFill="1"/>
    <xf numFmtId="0" fontId="0" fillId="0" borderId="1" xfId="0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4" fillId="2" borderId="1" xfId="0" applyNumberFormat="1" applyFont="1" applyFill="1" applyBorder="1" applyAlignment="1" applyProtection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tabSelected="1" topLeftCell="B1" workbookViewId="0">
      <selection activeCell="C44" sqref="C44"/>
    </sheetView>
  </sheetViews>
  <sheetFormatPr defaultRowHeight="14.4" x14ac:dyDescent="0.3"/>
  <cols>
    <col min="1" max="1" width="6.44140625" customWidth="1"/>
    <col min="2" max="2" width="6.109375" customWidth="1"/>
    <col min="3" max="3" width="51" customWidth="1"/>
    <col min="4" max="7" width="18.44140625" customWidth="1"/>
  </cols>
  <sheetData>
    <row r="1" spans="2:9" x14ac:dyDescent="0.3">
      <c r="C1" s="15" t="s">
        <v>14</v>
      </c>
    </row>
    <row r="3" spans="2:9" ht="44.25" customHeight="1" x14ac:dyDescent="0.3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2:9" ht="18" customHeight="1" x14ac:dyDescent="0.3">
      <c r="B4" s="1">
        <v>2</v>
      </c>
      <c r="C4" s="10" t="s">
        <v>67</v>
      </c>
      <c r="D4" s="4">
        <v>100</v>
      </c>
      <c r="E4" s="11">
        <v>250</v>
      </c>
      <c r="F4" s="4">
        <f>D4*E4</f>
        <v>25000</v>
      </c>
      <c r="G4" s="1" t="s">
        <v>70</v>
      </c>
    </row>
    <row r="5" spans="2:9" ht="0.6" hidden="1" customHeight="1" x14ac:dyDescent="0.3">
      <c r="B5" s="1"/>
      <c r="C5" s="10" t="s">
        <v>15</v>
      </c>
      <c r="D5" s="4">
        <v>80</v>
      </c>
      <c r="E5" s="11">
        <v>1</v>
      </c>
      <c r="F5" s="4">
        <f>D5*E5</f>
        <v>80</v>
      </c>
      <c r="G5" s="1"/>
    </row>
    <row r="6" spans="2:9" ht="18.600000000000001" hidden="1" customHeight="1" x14ac:dyDescent="0.3">
      <c r="B6" s="1"/>
      <c r="C6" s="10" t="s">
        <v>16</v>
      </c>
      <c r="D6" s="4">
        <v>100</v>
      </c>
      <c r="E6" s="11">
        <v>1</v>
      </c>
      <c r="F6" s="4">
        <f>D6*E6</f>
        <v>100</v>
      </c>
      <c r="G6" s="1"/>
    </row>
    <row r="7" spans="2:9" ht="18.600000000000001" hidden="1" customHeight="1" x14ac:dyDescent="0.3">
      <c r="B7" s="1"/>
      <c r="C7" s="10" t="s">
        <v>11</v>
      </c>
      <c r="D7" s="4">
        <v>10</v>
      </c>
      <c r="E7" s="11">
        <v>5</v>
      </c>
      <c r="F7" s="13">
        <v>50</v>
      </c>
      <c r="G7" s="1"/>
    </row>
    <row r="8" spans="2:9" ht="18.600000000000001" hidden="1" customHeight="1" x14ac:dyDescent="0.3">
      <c r="B8" s="1"/>
      <c r="C8" s="6" t="s">
        <v>17</v>
      </c>
      <c r="D8" s="4">
        <v>6</v>
      </c>
      <c r="E8" s="11">
        <v>50</v>
      </c>
      <c r="F8" s="4">
        <f>D8*E8</f>
        <v>300</v>
      </c>
      <c r="G8" s="1"/>
    </row>
    <row r="9" spans="2:9" ht="18.600000000000001" hidden="1" customHeight="1" x14ac:dyDescent="0.3">
      <c r="B9" s="1"/>
      <c r="C9" s="6" t="s">
        <v>18</v>
      </c>
      <c r="D9" s="4">
        <v>100</v>
      </c>
      <c r="E9" s="11">
        <v>2</v>
      </c>
      <c r="F9" s="4">
        <f>D9*E9</f>
        <v>200</v>
      </c>
      <c r="G9" s="1"/>
    </row>
    <row r="10" spans="2:9" ht="18.600000000000001" hidden="1" customHeight="1" x14ac:dyDescent="0.3">
      <c r="B10" s="1"/>
      <c r="C10" s="6" t="s">
        <v>19</v>
      </c>
      <c r="D10" s="4">
        <v>30</v>
      </c>
      <c r="E10" s="11">
        <v>20</v>
      </c>
      <c r="F10" s="4">
        <f t="shared" ref="F10:F25" si="0">D10*E10</f>
        <v>600</v>
      </c>
      <c r="G10" s="1"/>
      <c r="I10" s="5"/>
    </row>
    <row r="11" spans="2:9" ht="18.600000000000001" hidden="1" customHeight="1" x14ac:dyDescent="0.3">
      <c r="B11" s="1"/>
      <c r="C11" s="6" t="s">
        <v>20</v>
      </c>
      <c r="D11" s="4">
        <v>20</v>
      </c>
      <c r="E11" s="11">
        <v>4</v>
      </c>
      <c r="F11" s="4">
        <f t="shared" si="0"/>
        <v>80</v>
      </c>
      <c r="G11" s="1"/>
      <c r="I11" s="5"/>
    </row>
    <row r="12" spans="2:9" ht="18.600000000000001" hidden="1" customHeight="1" x14ac:dyDescent="0.3">
      <c r="B12" s="1"/>
      <c r="C12" s="6" t="s">
        <v>21</v>
      </c>
      <c r="D12" s="4">
        <v>120</v>
      </c>
      <c r="E12" s="11">
        <v>2</v>
      </c>
      <c r="F12" s="4">
        <f t="shared" si="0"/>
        <v>240</v>
      </c>
      <c r="G12" s="1"/>
      <c r="I12" s="5"/>
    </row>
    <row r="13" spans="2:9" ht="1.2" hidden="1" customHeight="1" x14ac:dyDescent="0.3">
      <c r="B13" s="1"/>
      <c r="C13" s="6" t="s">
        <v>9</v>
      </c>
      <c r="D13" s="4">
        <v>200</v>
      </c>
      <c r="E13" s="11">
        <v>6</v>
      </c>
      <c r="F13" s="4">
        <f t="shared" si="0"/>
        <v>1200</v>
      </c>
      <c r="G13" s="1"/>
    </row>
    <row r="14" spans="2:9" ht="18.600000000000001" hidden="1" customHeight="1" x14ac:dyDescent="0.3">
      <c r="B14" s="1"/>
      <c r="C14" s="6" t="s">
        <v>22</v>
      </c>
      <c r="D14" s="4">
        <v>30</v>
      </c>
      <c r="E14" s="11">
        <v>3</v>
      </c>
      <c r="F14" s="4">
        <f t="shared" si="0"/>
        <v>90</v>
      </c>
      <c r="G14" s="1"/>
    </row>
    <row r="15" spans="2:9" ht="18.600000000000001" hidden="1" customHeight="1" x14ac:dyDescent="0.3">
      <c r="B15" s="1"/>
      <c r="C15" s="6" t="s">
        <v>23</v>
      </c>
      <c r="D15" s="4">
        <v>35</v>
      </c>
      <c r="E15" s="11">
        <v>10</v>
      </c>
      <c r="F15" s="4">
        <f t="shared" si="0"/>
        <v>350</v>
      </c>
      <c r="G15" s="1"/>
    </row>
    <row r="16" spans="2:9" ht="18.600000000000001" hidden="1" customHeight="1" x14ac:dyDescent="0.3">
      <c r="B16" s="1"/>
      <c r="C16" s="6" t="s">
        <v>7</v>
      </c>
      <c r="D16" s="4">
        <v>100</v>
      </c>
      <c r="E16" s="11">
        <v>11</v>
      </c>
      <c r="F16" s="4">
        <f t="shared" si="0"/>
        <v>1100</v>
      </c>
      <c r="G16" s="1"/>
    </row>
    <row r="17" spans="2:7" ht="18.600000000000001" hidden="1" customHeight="1" x14ac:dyDescent="0.3">
      <c r="B17" s="1"/>
      <c r="C17" s="6" t="s">
        <v>24</v>
      </c>
      <c r="D17" s="4">
        <v>60</v>
      </c>
      <c r="E17" s="11">
        <v>2</v>
      </c>
      <c r="F17" s="4">
        <f t="shared" si="0"/>
        <v>120</v>
      </c>
      <c r="G17" s="1"/>
    </row>
    <row r="18" spans="2:7" ht="18.600000000000001" hidden="1" customHeight="1" x14ac:dyDescent="0.3">
      <c r="B18" s="1"/>
      <c r="C18" s="6" t="s">
        <v>25</v>
      </c>
      <c r="D18" s="4">
        <v>20</v>
      </c>
      <c r="E18" s="11">
        <v>2</v>
      </c>
      <c r="F18" s="4">
        <f t="shared" si="0"/>
        <v>40</v>
      </c>
      <c r="G18" s="1"/>
    </row>
    <row r="19" spans="2:7" ht="18.600000000000001" hidden="1" customHeight="1" x14ac:dyDescent="0.3">
      <c r="B19" s="1"/>
      <c r="C19" s="6" t="s">
        <v>26</v>
      </c>
      <c r="D19" s="4">
        <v>30</v>
      </c>
      <c r="E19" s="11">
        <v>2</v>
      </c>
      <c r="F19" s="4">
        <f t="shared" si="0"/>
        <v>60</v>
      </c>
      <c r="G19" s="1"/>
    </row>
    <row r="20" spans="2:7" ht="18.600000000000001" hidden="1" customHeight="1" x14ac:dyDescent="0.3">
      <c r="B20" s="1"/>
      <c r="C20" s="6" t="s">
        <v>27</v>
      </c>
      <c r="D20" s="4">
        <v>25</v>
      </c>
      <c r="E20" s="11">
        <v>12</v>
      </c>
      <c r="F20" s="4">
        <f t="shared" si="0"/>
        <v>300</v>
      </c>
      <c r="G20" s="1"/>
    </row>
    <row r="21" spans="2:7" ht="18.600000000000001" hidden="1" customHeight="1" x14ac:dyDescent="0.3">
      <c r="B21" s="1"/>
      <c r="C21" s="6" t="s">
        <v>28</v>
      </c>
      <c r="D21" s="4">
        <v>120</v>
      </c>
      <c r="E21" s="11">
        <v>1</v>
      </c>
      <c r="F21" s="4">
        <f t="shared" si="0"/>
        <v>120</v>
      </c>
      <c r="G21" s="1"/>
    </row>
    <row r="22" spans="2:7" ht="18.600000000000001" hidden="1" customHeight="1" x14ac:dyDescent="0.3">
      <c r="B22" s="1"/>
      <c r="C22" s="6" t="s">
        <v>29</v>
      </c>
      <c r="D22" s="4">
        <v>170</v>
      </c>
      <c r="E22" s="11"/>
      <c r="F22" s="4">
        <v>2560</v>
      </c>
      <c r="G22" s="1"/>
    </row>
    <row r="23" spans="2:7" ht="25.2" hidden="1" customHeight="1" x14ac:dyDescent="0.3">
      <c r="B23" s="1"/>
      <c r="C23" s="6" t="s">
        <v>30</v>
      </c>
      <c r="D23" s="4">
        <v>15</v>
      </c>
      <c r="E23" s="11">
        <v>40</v>
      </c>
      <c r="F23" s="4">
        <f t="shared" si="0"/>
        <v>600</v>
      </c>
      <c r="G23" s="1"/>
    </row>
    <row r="24" spans="2:7" ht="27" hidden="1" customHeight="1" x14ac:dyDescent="0.3">
      <c r="B24" s="1"/>
      <c r="C24" s="6" t="s">
        <v>31</v>
      </c>
      <c r="D24" s="4">
        <v>100</v>
      </c>
      <c r="E24" s="11">
        <v>12</v>
      </c>
      <c r="F24" s="4">
        <f t="shared" si="0"/>
        <v>1200</v>
      </c>
      <c r="G24" s="1"/>
    </row>
    <row r="25" spans="2:7" ht="30" hidden="1" customHeight="1" x14ac:dyDescent="0.3">
      <c r="B25" s="1"/>
      <c r="C25" s="6" t="s">
        <v>32</v>
      </c>
      <c r="D25" s="4">
        <v>30</v>
      </c>
      <c r="E25" s="11">
        <v>2</v>
      </c>
      <c r="F25" s="4">
        <f t="shared" si="0"/>
        <v>60</v>
      </c>
      <c r="G25" s="1"/>
    </row>
    <row r="26" spans="2:7" ht="27.6" hidden="1" customHeight="1" x14ac:dyDescent="0.3">
      <c r="B26" s="16"/>
      <c r="C26" s="6" t="s">
        <v>33</v>
      </c>
      <c r="D26" s="17">
        <v>150</v>
      </c>
      <c r="E26" s="18">
        <v>2</v>
      </c>
      <c r="F26" s="17">
        <v>300</v>
      </c>
      <c r="G26" s="1"/>
    </row>
    <row r="27" spans="2:7" ht="18.600000000000001" hidden="1" customHeight="1" x14ac:dyDescent="0.3">
      <c r="B27" s="1"/>
      <c r="C27" s="10" t="s">
        <v>34</v>
      </c>
      <c r="D27" s="4">
        <v>40</v>
      </c>
      <c r="E27" s="11">
        <v>5</v>
      </c>
      <c r="F27" s="4">
        <f t="shared" ref="F27:F40" si="1">D27*E27</f>
        <v>200</v>
      </c>
      <c r="G27" s="1"/>
    </row>
    <row r="28" spans="2:7" ht="18.600000000000001" hidden="1" customHeight="1" x14ac:dyDescent="0.3">
      <c r="B28" s="1"/>
      <c r="C28" s="10" t="s">
        <v>35</v>
      </c>
      <c r="D28" s="4">
        <v>40</v>
      </c>
      <c r="E28" s="11">
        <v>15</v>
      </c>
      <c r="F28" s="4">
        <f t="shared" si="1"/>
        <v>600</v>
      </c>
      <c r="G28" s="1"/>
    </row>
    <row r="29" spans="2:7" ht="18.600000000000001" hidden="1" customHeight="1" x14ac:dyDescent="0.3">
      <c r="B29" s="1"/>
      <c r="C29" s="10" t="s">
        <v>36</v>
      </c>
      <c r="D29" s="4">
        <v>7</v>
      </c>
      <c r="E29" s="11">
        <v>100</v>
      </c>
      <c r="F29" s="4">
        <f t="shared" si="1"/>
        <v>700</v>
      </c>
      <c r="G29" s="1"/>
    </row>
    <row r="30" spans="2:7" ht="18.600000000000001" hidden="1" customHeight="1" x14ac:dyDescent="0.3">
      <c r="B30" s="1"/>
      <c r="C30" s="10" t="s">
        <v>12</v>
      </c>
      <c r="D30" s="4">
        <v>30</v>
      </c>
      <c r="E30" s="11">
        <v>10</v>
      </c>
      <c r="F30" s="4">
        <f t="shared" si="1"/>
        <v>300</v>
      </c>
      <c r="G30" s="1"/>
    </row>
    <row r="31" spans="2:7" ht="18.600000000000001" hidden="1" customHeight="1" x14ac:dyDescent="0.3">
      <c r="B31" s="1"/>
      <c r="C31" s="10" t="s">
        <v>37</v>
      </c>
      <c r="D31" s="4">
        <v>150</v>
      </c>
      <c r="E31" s="11">
        <v>3</v>
      </c>
      <c r="F31" s="4">
        <f t="shared" si="1"/>
        <v>450</v>
      </c>
      <c r="G31" s="1"/>
    </row>
    <row r="32" spans="2:7" ht="18.600000000000001" hidden="1" customHeight="1" x14ac:dyDescent="0.3">
      <c r="B32" s="1"/>
      <c r="C32" s="10" t="s">
        <v>38</v>
      </c>
      <c r="D32" s="4">
        <v>80</v>
      </c>
      <c r="E32" s="11">
        <v>18</v>
      </c>
      <c r="F32" s="4">
        <f t="shared" si="1"/>
        <v>1440</v>
      </c>
      <c r="G32" s="1"/>
    </row>
    <row r="33" spans="2:7" ht="18.600000000000001" hidden="1" customHeight="1" x14ac:dyDescent="0.3">
      <c r="B33" s="1"/>
      <c r="C33" s="10" t="s">
        <v>39</v>
      </c>
      <c r="D33" s="4">
        <v>80</v>
      </c>
      <c r="E33" s="11">
        <v>5</v>
      </c>
      <c r="F33" s="4">
        <f t="shared" si="1"/>
        <v>400</v>
      </c>
      <c r="G33" s="1"/>
    </row>
    <row r="34" spans="2:7" ht="18.600000000000001" hidden="1" customHeight="1" x14ac:dyDescent="0.3">
      <c r="B34" s="1"/>
      <c r="C34" s="10" t="s">
        <v>40</v>
      </c>
      <c r="D34" s="4">
        <v>50</v>
      </c>
      <c r="E34" s="11">
        <v>5</v>
      </c>
      <c r="F34" s="4">
        <f t="shared" si="1"/>
        <v>250</v>
      </c>
      <c r="G34" s="1"/>
    </row>
    <row r="35" spans="2:7" ht="18.600000000000001" hidden="1" customHeight="1" x14ac:dyDescent="0.3">
      <c r="B35" s="1"/>
      <c r="C35" s="10" t="s">
        <v>41</v>
      </c>
      <c r="D35" s="4">
        <v>40</v>
      </c>
      <c r="E35" s="11">
        <v>2</v>
      </c>
      <c r="F35" s="4">
        <f t="shared" si="1"/>
        <v>80</v>
      </c>
      <c r="G35" s="1"/>
    </row>
    <row r="36" spans="2:7" ht="18.600000000000001" hidden="1" customHeight="1" x14ac:dyDescent="0.3">
      <c r="B36" s="1"/>
      <c r="C36" s="10" t="s">
        <v>42</v>
      </c>
      <c r="D36" s="4">
        <v>40</v>
      </c>
      <c r="E36" s="11">
        <v>2</v>
      </c>
      <c r="F36" s="4">
        <f t="shared" si="1"/>
        <v>80</v>
      </c>
      <c r="G36" s="1"/>
    </row>
    <row r="37" spans="2:7" ht="18.600000000000001" hidden="1" customHeight="1" x14ac:dyDescent="0.3">
      <c r="B37" s="1"/>
      <c r="C37" s="10" t="s">
        <v>43</v>
      </c>
      <c r="D37" s="4">
        <v>10</v>
      </c>
      <c r="E37" s="11">
        <v>30</v>
      </c>
      <c r="F37" s="4">
        <f t="shared" si="1"/>
        <v>300</v>
      </c>
      <c r="G37" s="1"/>
    </row>
    <row r="38" spans="2:7" ht="18.600000000000001" hidden="1" customHeight="1" x14ac:dyDescent="0.3">
      <c r="B38" s="1"/>
      <c r="C38" s="10" t="s">
        <v>44</v>
      </c>
      <c r="D38" s="4">
        <v>200</v>
      </c>
      <c r="E38" s="11">
        <v>10</v>
      </c>
      <c r="F38" s="4">
        <f t="shared" si="1"/>
        <v>2000</v>
      </c>
      <c r="G38" s="1"/>
    </row>
    <row r="39" spans="2:7" ht="18.600000000000001" hidden="1" customHeight="1" x14ac:dyDescent="0.3">
      <c r="B39" s="1"/>
      <c r="C39" s="10" t="s">
        <v>45</v>
      </c>
      <c r="D39" s="4">
        <v>200</v>
      </c>
      <c r="E39" s="11">
        <v>10</v>
      </c>
      <c r="F39" s="4">
        <f t="shared" si="1"/>
        <v>2000</v>
      </c>
      <c r="G39" s="1"/>
    </row>
    <row r="40" spans="2:7" ht="18.600000000000001" hidden="1" customHeight="1" x14ac:dyDescent="0.3">
      <c r="B40" s="1"/>
      <c r="C40" s="10" t="s">
        <v>10</v>
      </c>
      <c r="D40" s="4">
        <v>150</v>
      </c>
      <c r="E40" s="11">
        <v>10</v>
      </c>
      <c r="F40" s="4">
        <f t="shared" si="1"/>
        <v>1500</v>
      </c>
      <c r="G40" s="1"/>
    </row>
    <row r="41" spans="2:7" ht="18.600000000000001" hidden="1" customHeight="1" x14ac:dyDescent="0.3">
      <c r="B41" s="1"/>
      <c r="C41" s="10" t="s">
        <v>8</v>
      </c>
      <c r="D41" s="4">
        <v>950</v>
      </c>
      <c r="E41" s="11">
        <v>3</v>
      </c>
      <c r="F41" s="13">
        <v>2850</v>
      </c>
      <c r="G41" s="1"/>
    </row>
    <row r="42" spans="2:7" ht="15.6" hidden="1" customHeight="1" x14ac:dyDescent="0.3">
      <c r="B42" s="1"/>
      <c r="C42" s="10" t="s">
        <v>46</v>
      </c>
      <c r="D42" s="4">
        <v>30</v>
      </c>
      <c r="E42" s="11">
        <v>20</v>
      </c>
      <c r="F42" s="4">
        <f>D42*E42</f>
        <v>600</v>
      </c>
      <c r="G42" s="1"/>
    </row>
    <row r="43" spans="2:7" x14ac:dyDescent="0.3">
      <c r="B43" s="24"/>
      <c r="C43" s="19" t="s">
        <v>6</v>
      </c>
      <c r="D43" s="12"/>
      <c r="E43" s="14"/>
      <c r="F43" s="12">
        <v>25000</v>
      </c>
      <c r="G43" s="1"/>
    </row>
    <row r="44" spans="2:7" ht="28.8" x14ac:dyDescent="0.3">
      <c r="B44" s="16"/>
      <c r="C44" s="10" t="s">
        <v>68</v>
      </c>
      <c r="D44" s="4">
        <v>290</v>
      </c>
      <c r="E44" s="11">
        <v>158</v>
      </c>
      <c r="F44" s="4">
        <v>46000</v>
      </c>
      <c r="G44" s="1" t="s">
        <v>69</v>
      </c>
    </row>
    <row r="45" spans="2:7" ht="1.8" customHeight="1" x14ac:dyDescent="0.3">
      <c r="B45" s="16"/>
      <c r="C45" s="10" t="s">
        <v>47</v>
      </c>
      <c r="D45" s="4">
        <v>180</v>
      </c>
      <c r="E45" s="11">
        <v>1</v>
      </c>
      <c r="F45" s="4">
        <f t="shared" ref="F44:F55" si="2">D45*E45</f>
        <v>180</v>
      </c>
      <c r="G45" s="1"/>
    </row>
    <row r="46" spans="2:7" ht="15.6" x14ac:dyDescent="0.3">
      <c r="B46" s="25"/>
      <c r="C46" s="22" t="s">
        <v>13</v>
      </c>
      <c r="D46" s="20"/>
      <c r="E46" s="21"/>
      <c r="F46" s="12">
        <v>46000</v>
      </c>
      <c r="G46" s="1"/>
    </row>
    <row r="47" spans="2:7" ht="13.8" customHeight="1" x14ac:dyDescent="0.3">
      <c r="B47" s="16"/>
      <c r="C47" s="10" t="s">
        <v>65</v>
      </c>
      <c r="D47" s="4">
        <v>506.99</v>
      </c>
      <c r="E47" s="11">
        <v>100</v>
      </c>
      <c r="F47" s="4">
        <v>50699</v>
      </c>
      <c r="G47" s="1" t="s">
        <v>71</v>
      </c>
    </row>
    <row r="48" spans="2:7" hidden="1" x14ac:dyDescent="0.3">
      <c r="B48" s="16"/>
      <c r="C48" s="10" t="s">
        <v>48</v>
      </c>
      <c r="D48" s="4">
        <v>506.99</v>
      </c>
      <c r="E48" s="11">
        <v>15</v>
      </c>
      <c r="F48" s="4">
        <f t="shared" si="2"/>
        <v>7604.85</v>
      </c>
      <c r="G48" s="1"/>
    </row>
    <row r="49" spans="2:7" hidden="1" x14ac:dyDescent="0.3">
      <c r="B49" s="16"/>
      <c r="C49" s="10" t="s">
        <v>49</v>
      </c>
      <c r="D49" s="4">
        <v>506.99</v>
      </c>
      <c r="E49" s="11">
        <v>15</v>
      </c>
      <c r="F49" s="4">
        <f t="shared" si="2"/>
        <v>7604.85</v>
      </c>
      <c r="G49" s="1"/>
    </row>
    <row r="50" spans="2:7" hidden="1" x14ac:dyDescent="0.3">
      <c r="B50" s="16"/>
      <c r="C50" s="10" t="s">
        <v>50</v>
      </c>
      <c r="D50" s="4">
        <v>506.99</v>
      </c>
      <c r="E50" s="11">
        <v>20</v>
      </c>
      <c r="F50" s="4">
        <f t="shared" si="2"/>
        <v>10139.799999999999</v>
      </c>
      <c r="G50" s="1"/>
    </row>
    <row r="51" spans="2:7" hidden="1" x14ac:dyDescent="0.3">
      <c r="B51" s="16"/>
      <c r="C51" s="10" t="s">
        <v>51</v>
      </c>
      <c r="D51" s="4">
        <v>506.99</v>
      </c>
      <c r="E51" s="11">
        <v>15</v>
      </c>
      <c r="F51" s="4">
        <f t="shared" si="2"/>
        <v>7604.85</v>
      </c>
      <c r="G51" s="1"/>
    </row>
    <row r="52" spans="2:7" hidden="1" x14ac:dyDescent="0.3">
      <c r="B52" s="16"/>
      <c r="C52" s="10" t="s">
        <v>52</v>
      </c>
      <c r="D52" s="4">
        <v>506.99</v>
      </c>
      <c r="E52" s="11">
        <v>15</v>
      </c>
      <c r="F52" s="4">
        <f t="shared" si="2"/>
        <v>7604.85</v>
      </c>
      <c r="G52" s="1"/>
    </row>
    <row r="53" spans="2:7" ht="17.399999999999999" hidden="1" customHeight="1" x14ac:dyDescent="0.3">
      <c r="B53" s="16"/>
      <c r="C53" s="10" t="s">
        <v>53</v>
      </c>
      <c r="D53" s="4">
        <v>506.99</v>
      </c>
      <c r="E53" s="11">
        <v>15</v>
      </c>
      <c r="F53" s="4">
        <f t="shared" si="2"/>
        <v>7604.85</v>
      </c>
      <c r="G53" s="1"/>
    </row>
    <row r="54" spans="2:7" x14ac:dyDescent="0.3">
      <c r="B54" s="16"/>
      <c r="C54" s="9" t="s">
        <v>6</v>
      </c>
      <c r="D54" s="7"/>
      <c r="E54" s="8"/>
      <c r="F54" s="12">
        <v>50699</v>
      </c>
      <c r="G54" s="1"/>
    </row>
    <row r="55" spans="2:7" x14ac:dyDescent="0.3">
      <c r="B55" s="16"/>
      <c r="C55" s="10" t="s">
        <v>54</v>
      </c>
      <c r="D55" s="4">
        <v>907</v>
      </c>
      <c r="E55" s="11">
        <v>6</v>
      </c>
      <c r="F55" s="4">
        <f t="shared" si="2"/>
        <v>5442</v>
      </c>
      <c r="G55" s="1" t="s">
        <v>71</v>
      </c>
    </row>
    <row r="56" spans="2:7" x14ac:dyDescent="0.3">
      <c r="B56" s="16"/>
      <c r="C56" s="9" t="s">
        <v>6</v>
      </c>
      <c r="D56" s="7"/>
      <c r="E56" s="8"/>
      <c r="F56" s="12">
        <f>F55</f>
        <v>5442</v>
      </c>
      <c r="G56" s="1"/>
    </row>
    <row r="57" spans="2:7" x14ac:dyDescent="0.3">
      <c r="B57" s="16"/>
      <c r="C57" s="10" t="s">
        <v>55</v>
      </c>
      <c r="D57" s="4">
        <v>194.66</v>
      </c>
      <c r="E57" s="11">
        <v>181</v>
      </c>
      <c r="F57" s="4">
        <v>35233.22</v>
      </c>
      <c r="G57" s="16" t="s">
        <v>71</v>
      </c>
    </row>
    <row r="58" spans="2:7" x14ac:dyDescent="0.3">
      <c r="B58" s="16"/>
      <c r="C58" s="9" t="s">
        <v>6</v>
      </c>
      <c r="D58" s="7"/>
      <c r="E58" s="8"/>
      <c r="F58" s="12">
        <v>35233.22</v>
      </c>
      <c r="G58" s="16"/>
    </row>
    <row r="59" spans="2:7" x14ac:dyDescent="0.3">
      <c r="B59" s="16"/>
      <c r="C59" s="10" t="s">
        <v>56</v>
      </c>
      <c r="D59" s="4">
        <v>549</v>
      </c>
      <c r="E59" s="11">
        <v>10</v>
      </c>
      <c r="F59" s="4">
        <v>5490</v>
      </c>
      <c r="G59" s="16" t="s">
        <v>71</v>
      </c>
    </row>
    <row r="60" spans="2:7" x14ac:dyDescent="0.3">
      <c r="B60" s="16"/>
      <c r="C60" s="9" t="s">
        <v>6</v>
      </c>
      <c r="D60" s="7"/>
      <c r="E60" s="8"/>
      <c r="F60" s="12">
        <v>5490</v>
      </c>
      <c r="G60" s="16"/>
    </row>
    <row r="61" spans="2:7" x14ac:dyDescent="0.3">
      <c r="B61" s="16"/>
      <c r="C61" s="10" t="s">
        <v>57</v>
      </c>
      <c r="D61" s="4">
        <v>415.33</v>
      </c>
      <c r="E61" s="11">
        <v>60</v>
      </c>
      <c r="F61" s="13">
        <v>24920</v>
      </c>
      <c r="G61" s="16" t="s">
        <v>71</v>
      </c>
    </row>
    <row r="62" spans="2:7" x14ac:dyDescent="0.3">
      <c r="B62" s="16"/>
      <c r="C62" s="23" t="s">
        <v>6</v>
      </c>
      <c r="D62" s="7"/>
      <c r="E62" s="8"/>
      <c r="F62" s="12">
        <v>24920</v>
      </c>
      <c r="G62" s="1"/>
    </row>
    <row r="63" spans="2:7" ht="27.6" x14ac:dyDescent="0.3">
      <c r="B63" s="16"/>
      <c r="C63" s="6" t="s">
        <v>66</v>
      </c>
      <c r="D63" s="4">
        <v>14750</v>
      </c>
      <c r="E63" s="11">
        <v>3</v>
      </c>
      <c r="F63" s="4">
        <v>44250</v>
      </c>
      <c r="G63" s="1" t="s">
        <v>72</v>
      </c>
    </row>
    <row r="64" spans="2:7" x14ac:dyDescent="0.3">
      <c r="B64" s="16"/>
      <c r="C64" s="23" t="s">
        <v>6</v>
      </c>
      <c r="D64" s="7"/>
      <c r="E64" s="8"/>
      <c r="F64" s="12">
        <v>44250</v>
      </c>
      <c r="G64" s="1"/>
    </row>
    <row r="65" spans="2:7" x14ac:dyDescent="0.3">
      <c r="B65" s="1"/>
      <c r="C65" s="6" t="s">
        <v>58</v>
      </c>
      <c r="D65" s="4">
        <v>65.22</v>
      </c>
      <c r="E65" s="11">
        <v>202</v>
      </c>
      <c r="F65" s="4">
        <v>13174.84</v>
      </c>
      <c r="G65" s="1" t="s">
        <v>70</v>
      </c>
    </row>
    <row r="66" spans="2:7" x14ac:dyDescent="0.3">
      <c r="B66" s="1"/>
      <c r="C66" s="23" t="s">
        <v>6</v>
      </c>
      <c r="D66" s="7"/>
      <c r="E66" s="8"/>
      <c r="F66" s="12">
        <v>13174.84</v>
      </c>
      <c r="G66" s="1"/>
    </row>
    <row r="67" spans="2:7" x14ac:dyDescent="0.3">
      <c r="B67" s="1"/>
      <c r="C67" s="6" t="s">
        <v>59</v>
      </c>
      <c r="D67" s="4">
        <v>200</v>
      </c>
      <c r="E67" s="11">
        <v>5</v>
      </c>
      <c r="F67" s="4">
        <v>5700</v>
      </c>
      <c r="G67" s="1" t="s">
        <v>73</v>
      </c>
    </row>
    <row r="68" spans="2:7" x14ac:dyDescent="0.3">
      <c r="B68" s="1"/>
      <c r="C68" s="23" t="s">
        <v>6</v>
      </c>
      <c r="D68" s="7"/>
      <c r="E68" s="8"/>
      <c r="F68" s="12">
        <v>5700</v>
      </c>
      <c r="G68" s="1"/>
    </row>
    <row r="69" spans="2:7" ht="28.8" x14ac:dyDescent="0.3">
      <c r="B69" s="1"/>
      <c r="C69" s="6" t="s">
        <v>60</v>
      </c>
      <c r="D69" s="4">
        <v>35</v>
      </c>
      <c r="E69" s="11">
        <v>2</v>
      </c>
      <c r="F69" s="4">
        <v>74980</v>
      </c>
      <c r="G69" s="1" t="s">
        <v>74</v>
      </c>
    </row>
    <row r="70" spans="2:7" x14ac:dyDescent="0.3">
      <c r="B70" s="1"/>
      <c r="C70" s="23" t="s">
        <v>6</v>
      </c>
      <c r="D70" s="7"/>
      <c r="E70" s="8"/>
      <c r="F70" s="12">
        <v>74980</v>
      </c>
      <c r="G70" s="1"/>
    </row>
    <row r="71" spans="2:7" x14ac:dyDescent="0.3">
      <c r="B71" s="1"/>
      <c r="C71" s="6" t="s">
        <v>61</v>
      </c>
      <c r="D71" s="4">
        <v>7</v>
      </c>
      <c r="E71" s="11">
        <v>6550</v>
      </c>
      <c r="F71" s="4">
        <v>45300</v>
      </c>
      <c r="G71" s="1" t="s">
        <v>75</v>
      </c>
    </row>
    <row r="72" spans="2:7" x14ac:dyDescent="0.3">
      <c r="B72" s="1"/>
      <c r="C72" s="6" t="s">
        <v>62</v>
      </c>
      <c r="D72" s="4">
        <v>20</v>
      </c>
      <c r="E72" s="11">
        <v>1700</v>
      </c>
      <c r="F72" s="4">
        <f t="shared" ref="F72:F73" si="3">D72*E72</f>
        <v>34000</v>
      </c>
      <c r="G72" s="1" t="s">
        <v>77</v>
      </c>
    </row>
    <row r="73" spans="2:7" x14ac:dyDescent="0.3">
      <c r="B73" s="1"/>
      <c r="C73" s="6" t="s">
        <v>63</v>
      </c>
      <c r="D73" s="4">
        <v>10</v>
      </c>
      <c r="E73" s="11">
        <v>4300</v>
      </c>
      <c r="F73" s="4">
        <f t="shared" si="3"/>
        <v>43000</v>
      </c>
      <c r="G73" s="1" t="s">
        <v>77</v>
      </c>
    </row>
    <row r="74" spans="2:7" x14ac:dyDescent="0.3">
      <c r="B74" s="1"/>
      <c r="C74" s="6" t="s">
        <v>64</v>
      </c>
      <c r="D74" s="4">
        <v>6</v>
      </c>
      <c r="E74" s="11">
        <v>3150</v>
      </c>
      <c r="F74" s="4">
        <v>15500</v>
      </c>
      <c r="G74" s="1" t="s">
        <v>76</v>
      </c>
    </row>
    <row r="75" spans="2:7" x14ac:dyDescent="0.3">
      <c r="B75" s="1"/>
      <c r="C75" s="23" t="s">
        <v>6</v>
      </c>
      <c r="D75" s="7"/>
      <c r="E75" s="8"/>
      <c r="F75" s="12">
        <f>SUM(F71:F74)</f>
        <v>137800</v>
      </c>
      <c r="G7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2020-10-05T23:22:32Z</dcterms:modified>
</cp:coreProperties>
</file>